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ЕДН - СВОД\Сайт\Основные показатели - Годовые - ЕДН\Годовые-2024\"/>
    </mc:Choice>
  </mc:AlternateContent>
  <xr:revisionPtr revIDLastSave="0" documentId="13_ncr:1_{ADD44A12-8122-4B0E-A48A-96E4096B6DA8}" xr6:coauthVersionLast="47" xr6:coauthVersionMax="47" xr10:uidLastSave="{00000000-0000-0000-0000-000000000000}"/>
  <bookViews>
    <workbookView xWindow="14220" yWindow="750" windowWidth="14115" windowHeight="13740" activeTab="1" xr2:uid="{00000000-000D-0000-FFFF-FFFF00000000}"/>
  </bookViews>
  <sheets>
    <sheet name="Среднегодовая за 2022" sheetId="8" r:id="rId1"/>
    <sheet name="Среднегодовая за 2023" sheetId="10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xlnm.Print_Titles" localSheetId="0">'Среднегодовая за 2022'!$3:$5</definedName>
    <definedName name="_xlnm.Print_Titles" localSheetId="1">'Среднегодовая за 2023'!$3:$5</definedName>
  </definedNames>
  <calcPr calcId="191029"/>
</workbook>
</file>

<file path=xl/calcChain.xml><?xml version="1.0" encoding="utf-8"?>
<calcChain xmlns="http://schemas.openxmlformats.org/spreadsheetml/2006/main">
  <c r="C55" i="10" l="1"/>
  <c r="B55" i="10"/>
  <c r="C53" i="10"/>
  <c r="B53" i="10"/>
  <c r="C51" i="10"/>
  <c r="B51" i="10"/>
  <c r="C49" i="10"/>
  <c r="B49" i="10"/>
  <c r="C47" i="10"/>
  <c r="B47" i="10"/>
  <c r="C45" i="10"/>
  <c r="B45" i="10"/>
  <c r="C43" i="10"/>
  <c r="B43" i="10"/>
  <c r="C41" i="10"/>
  <c r="B41" i="10"/>
  <c r="C39" i="10"/>
  <c r="B39" i="10"/>
  <c r="C37" i="10"/>
  <c r="B37" i="10"/>
  <c r="C35" i="10"/>
  <c r="B35" i="10"/>
  <c r="C33" i="10"/>
  <c r="B33" i="10"/>
  <c r="C31" i="10"/>
  <c r="B31" i="10"/>
  <c r="C29" i="10"/>
  <c r="B29" i="10"/>
  <c r="C27" i="10"/>
  <c r="B27" i="10"/>
  <c r="C25" i="10"/>
  <c r="B25" i="10"/>
  <c r="C23" i="10"/>
  <c r="B23" i="10"/>
  <c r="C21" i="10"/>
  <c r="B21" i="10"/>
  <c r="C19" i="10"/>
  <c r="B19" i="10"/>
  <c r="C17" i="10"/>
  <c r="B17" i="10"/>
</calcChain>
</file>

<file path=xl/sharedStrings.xml><?xml version="1.0" encoding="utf-8"?>
<sst xmlns="http://schemas.openxmlformats.org/spreadsheetml/2006/main" count="173" uniqueCount="60">
  <si>
    <t>в том числе:</t>
  </si>
  <si>
    <t>городское</t>
  </si>
  <si>
    <t>сельское</t>
  </si>
  <si>
    <t>Калининградская область</t>
  </si>
  <si>
    <t>г. Калининград</t>
  </si>
  <si>
    <t>Ленинградский район</t>
  </si>
  <si>
    <t>Московский район</t>
  </si>
  <si>
    <t>Центральный район</t>
  </si>
  <si>
    <t>г. Ладушкин</t>
  </si>
  <si>
    <t>г. Мамоново</t>
  </si>
  <si>
    <t>г. Пионерский</t>
  </si>
  <si>
    <t>г. Светлый</t>
  </si>
  <si>
    <t>г. Советск</t>
  </si>
  <si>
    <t>пгт. Янтарный</t>
  </si>
  <si>
    <t>г. Багратионовск</t>
  </si>
  <si>
    <t>г. Балтийск</t>
  </si>
  <si>
    <t>г. Приморск</t>
  </si>
  <si>
    <t>г. Гвардейск</t>
  </si>
  <si>
    <t>г. Гурьевск</t>
  </si>
  <si>
    <t>г. Гусев</t>
  </si>
  <si>
    <t>г. Зеленоградск</t>
  </si>
  <si>
    <t>г. Краснознаменск</t>
  </si>
  <si>
    <t>г. Светлогорск</t>
  </si>
  <si>
    <t>г. Неман</t>
  </si>
  <si>
    <t>г. Нестеров</t>
  </si>
  <si>
    <t>г. Озерск</t>
  </si>
  <si>
    <t>г. Полесск</t>
  </si>
  <si>
    <t>г. Правдинск</t>
  </si>
  <si>
    <t>г. Славск</t>
  </si>
  <si>
    <t>г. Черняховск</t>
  </si>
  <si>
    <t>человек</t>
  </si>
  <si>
    <t>Гусевский городской округ</t>
  </si>
  <si>
    <t>Светловский городской округ</t>
  </si>
  <si>
    <t>в том числе внутригородские районы:</t>
  </si>
  <si>
    <t>Балтийский городской округ</t>
  </si>
  <si>
    <t>Светлогорский городской округ</t>
  </si>
  <si>
    <t xml:space="preserve">Ладушкинский городской округ </t>
  </si>
  <si>
    <t xml:space="preserve">Мамоновский городской округ </t>
  </si>
  <si>
    <t>Пионерский городской округ</t>
  </si>
  <si>
    <t>Советский городской округ</t>
  </si>
  <si>
    <t xml:space="preserve">Янтарный городской округ </t>
  </si>
  <si>
    <t>Багратионовский муниципальный округ</t>
  </si>
  <si>
    <t>Гвардейский муниципальный округ</t>
  </si>
  <si>
    <t>Гурьевский муниципальный округ</t>
  </si>
  <si>
    <t>Зеленоградский муниципальный округ</t>
  </si>
  <si>
    <t>Краснознаменский муниципальный округ</t>
  </si>
  <si>
    <t>Неманский муниципальный округ</t>
  </si>
  <si>
    <t>Нестеровский муниципальный округ</t>
  </si>
  <si>
    <t>Озерский муниципальный округ</t>
  </si>
  <si>
    <t>Полесский муниципальный округ</t>
  </si>
  <si>
    <t>Правдинский муниципальный округ</t>
  </si>
  <si>
    <t>Славский муниципальный округ</t>
  </si>
  <si>
    <t>Черняховский муниципальный округ</t>
  </si>
  <si>
    <t>-</t>
  </si>
  <si>
    <t>Среднегодовая численность населения Калининградской области за 2022 год</t>
  </si>
  <si>
    <t>с учетом пересчета от итогов Всероссийской переписи населения 2020</t>
  </si>
  <si>
    <t>Все население</t>
  </si>
  <si>
    <t>Территория</t>
  </si>
  <si>
    <t>Среднегодовая численность населения Калининградской области за 2023 год</t>
  </si>
  <si>
    <t>Городской округ «город Калининград»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</si>
</sst>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\M\o\n\t\h\ \D.\y\y\y\y"/>
  </numFmts>
  <fonts count="16" x14ac:knownFonts="1">
    <font>
      <sz val="10"/>
      <name val="Arial"/>
    </font>
    <font>
      <sz val="10"/>
      <name val="Arial Cyr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9">
    <xf numFmtId="0" fontId="0" fillId="0" borderId="0"/>
    <xf numFmtId="0" fontId="6" fillId="0" borderId="0">
      <protection locked="0"/>
    </xf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>
      <protection locked="0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/>
    <xf numFmtId="0" fontId="1" fillId="0" borderId="0"/>
    <xf numFmtId="0" fontId="6" fillId="0" borderId="0">
      <protection locked="0"/>
    </xf>
    <xf numFmtId="0" fontId="6" fillId="0" borderId="1">
      <protection locked="0"/>
    </xf>
    <xf numFmtId="0" fontId="9" fillId="0" borderId="0"/>
    <xf numFmtId="0" fontId="1" fillId="0" borderId="0"/>
    <xf numFmtId="0" fontId="9" fillId="0" borderId="0"/>
    <xf numFmtId="0" fontId="13" fillId="0" borderId="0">
      <protection locked="0"/>
    </xf>
  </cellStyleXfs>
  <cellXfs count="39">
    <xf numFmtId="0" fontId="0" fillId="0" borderId="0" xfId="0"/>
    <xf numFmtId="0" fontId="1" fillId="0" borderId="0" xfId="16"/>
    <xf numFmtId="0" fontId="3" fillId="0" borderId="0" xfId="16" applyFont="1"/>
    <xf numFmtId="168" fontId="4" fillId="0" borderId="0" xfId="16" applyNumberFormat="1" applyFont="1" applyAlignment="1">
      <alignment horizontal="centerContinuous" vertical="center"/>
    </xf>
    <xf numFmtId="0" fontId="11" fillId="0" borderId="0" xfId="16" applyFont="1" applyAlignment="1">
      <alignment horizontal="right"/>
    </xf>
    <xf numFmtId="0" fontId="2" fillId="0" borderId="0" xfId="16" applyFont="1"/>
    <xf numFmtId="0" fontId="5" fillId="0" borderId="0" xfId="16" applyFont="1"/>
    <xf numFmtId="3" fontId="10" fillId="0" borderId="2" xfId="17" applyNumberFormat="1" applyFont="1" applyBorder="1" applyProtection="1">
      <protection locked="0"/>
    </xf>
    <xf numFmtId="3" fontId="11" fillId="0" borderId="2" xfId="17" applyNumberFormat="1" applyFont="1" applyBorder="1" applyProtection="1">
      <protection locked="0"/>
    </xf>
    <xf numFmtId="3" fontId="4" fillId="0" borderId="2" xfId="17" applyNumberFormat="1" applyFont="1" applyBorder="1" applyProtection="1">
      <protection locked="0"/>
    </xf>
    <xf numFmtId="3" fontId="1" fillId="0" borderId="2" xfId="17" applyNumberFormat="1" applyFont="1" applyBorder="1" applyProtection="1">
      <protection locked="0"/>
    </xf>
    <xf numFmtId="168" fontId="3" fillId="0" borderId="2" xfId="16" quotePrefix="1" applyNumberFormat="1" applyFont="1" applyBorder="1" applyAlignment="1">
      <alignment horizontal="centerContinuous" vertical="center"/>
    </xf>
    <xf numFmtId="168" fontId="3" fillId="0" borderId="7" xfId="16" applyNumberFormat="1" applyFont="1" applyBorder="1" applyAlignment="1">
      <alignment horizontal="center"/>
    </xf>
    <xf numFmtId="0" fontId="3" fillId="0" borderId="6" xfId="0" applyFont="1" applyBorder="1" applyAlignment="1">
      <alignment vertical="justify"/>
    </xf>
    <xf numFmtId="3" fontId="10" fillId="0" borderId="7" xfId="17" applyNumberFormat="1" applyFont="1" applyBorder="1" applyProtection="1">
      <protection locked="0"/>
    </xf>
    <xf numFmtId="0" fontId="10" fillId="0" borderId="6" xfId="0" applyFont="1" applyBorder="1" applyAlignment="1" applyProtection="1">
      <alignment horizontal="left" vertical="justify" wrapText="1"/>
      <protection locked="0"/>
    </xf>
    <xf numFmtId="3" fontId="10" fillId="0" borderId="7" xfId="17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left" vertical="justify" wrapText="1" indent="2"/>
      <protection locked="0"/>
    </xf>
    <xf numFmtId="3" fontId="4" fillId="0" borderId="7" xfId="17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justify" wrapText="1"/>
      <protection locked="0"/>
    </xf>
    <xf numFmtId="0" fontId="4" fillId="0" borderId="6" xfId="0" applyFont="1" applyBorder="1" applyAlignment="1" applyProtection="1">
      <alignment horizontal="left" vertical="justify" wrapText="1" indent="4"/>
      <protection locked="0"/>
    </xf>
    <xf numFmtId="0" fontId="4" fillId="0" borderId="6" xfId="0" applyFont="1" applyBorder="1" applyAlignment="1" applyProtection="1">
      <alignment horizontal="left" vertical="justify" wrapText="1" indent="3"/>
      <protection locked="0"/>
    </xf>
    <xf numFmtId="0" fontId="1" fillId="0" borderId="6" xfId="0" applyFont="1" applyBorder="1" applyAlignment="1" applyProtection="1">
      <alignment horizontal="left" vertical="justify" wrapText="1" indent="3"/>
      <protection locked="0"/>
    </xf>
    <xf numFmtId="3" fontId="1" fillId="0" borderId="7" xfId="17" applyNumberFormat="1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left" vertical="justify" wrapText="1" indent="2"/>
      <protection locked="0"/>
    </xf>
    <xf numFmtId="0" fontId="1" fillId="0" borderId="6" xfId="0" applyFont="1" applyBorder="1" applyAlignment="1">
      <alignment horizontal="left" vertical="justify" indent="2"/>
    </xf>
    <xf numFmtId="0" fontId="10" fillId="0" borderId="6" xfId="0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 indent="3"/>
    </xf>
    <xf numFmtId="0" fontId="1" fillId="0" borderId="8" xfId="0" applyFont="1" applyBorder="1" applyAlignment="1">
      <alignment horizontal="left" vertical="justify" indent="3"/>
    </xf>
    <xf numFmtId="3" fontId="1" fillId="0" borderId="9" xfId="17" applyNumberFormat="1" applyFont="1" applyBorder="1" applyProtection="1">
      <protection locked="0"/>
    </xf>
    <xf numFmtId="3" fontId="1" fillId="0" borderId="10" xfId="17" applyNumberFormat="1" applyFont="1" applyBorder="1" applyAlignment="1" applyProtection="1">
      <alignment horizontal="right"/>
      <protection locked="0"/>
    </xf>
    <xf numFmtId="0" fontId="14" fillId="0" borderId="0" xfId="16" applyFont="1" applyAlignment="1">
      <alignment horizontal="center" vertical="center" wrapText="1"/>
    </xf>
    <xf numFmtId="0" fontId="3" fillId="0" borderId="3" xfId="16" applyFont="1" applyBorder="1" applyAlignment="1">
      <alignment horizontal="center" vertical="center"/>
    </xf>
    <xf numFmtId="0" fontId="3" fillId="0" borderId="6" xfId="16" applyFont="1" applyBorder="1" applyAlignment="1">
      <alignment horizontal="center" vertical="center"/>
    </xf>
    <xf numFmtId="168" fontId="3" fillId="0" borderId="4" xfId="16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8" fontId="3" fillId="0" borderId="4" xfId="16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2" fillId="0" borderId="0" xfId="16" applyFont="1" applyAlignment="1">
      <alignment horizontal="center" vertical="center" wrapText="1"/>
    </xf>
  </cellXfs>
  <cellStyles count="19">
    <cellStyle name="Comma" xfId="1" xr:uid="{00000000-0005-0000-0000-000000000000}"/>
    <cellStyle name="Comma [0]_Forma" xfId="2" xr:uid="{00000000-0005-0000-0000-000001000000}"/>
    <cellStyle name="Comma_Forma" xfId="3" xr:uid="{00000000-0005-0000-0000-000002000000}"/>
    <cellStyle name="Currency" xfId="4" xr:uid="{00000000-0005-0000-0000-000003000000}"/>
    <cellStyle name="Currency [0]_Forma" xfId="5" xr:uid="{00000000-0005-0000-0000-000004000000}"/>
    <cellStyle name="Currency_Forma" xfId="6" xr:uid="{00000000-0005-0000-0000-000005000000}"/>
    <cellStyle name="Date" xfId="7" xr:uid="{00000000-0005-0000-0000-000006000000}"/>
    <cellStyle name="Fixed" xfId="8" xr:uid="{00000000-0005-0000-0000-000007000000}"/>
    <cellStyle name="Heading1" xfId="9" xr:uid="{00000000-0005-0000-0000-000008000000}"/>
    <cellStyle name="Heading2" xfId="10" xr:uid="{00000000-0005-0000-0000-000009000000}"/>
    <cellStyle name="Îáű÷íűé_ÂŰŐÎÄ" xfId="11" xr:uid="{00000000-0005-0000-0000-00000A000000}"/>
    <cellStyle name="Normal 2" xfId="18" xr:uid="{E1E870D7-287A-4618-A81D-E631C95E012E}"/>
    <cellStyle name="Normal_Forma" xfId="12" xr:uid="{00000000-0005-0000-0000-00000B000000}"/>
    <cellStyle name="Percent" xfId="13" xr:uid="{00000000-0005-0000-0000-00000C000000}"/>
    <cellStyle name="Total" xfId="14" xr:uid="{00000000-0005-0000-0000-00000D000000}"/>
    <cellStyle name="Обычный" xfId="0" builtinId="0"/>
    <cellStyle name="Обычный 2" xfId="15" xr:uid="{00000000-0005-0000-0000-00000F000000}"/>
    <cellStyle name="Обычный 3" xfId="17" xr:uid="{9B43C914-46C1-4E8F-BF43-AD05D9FC8DB1}"/>
    <cellStyle name="Обычный_TTNas-GG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3D40F-E24B-4369-AF43-E3C4F329FC29}">
  <dimension ref="A1:D56"/>
  <sheetViews>
    <sheetView zoomScale="120" zoomScaleNormal="120" workbookViewId="0">
      <selection activeCell="A10" sqref="A10"/>
    </sheetView>
  </sheetViews>
  <sheetFormatPr defaultRowHeight="12.75" x14ac:dyDescent="0.2"/>
  <cols>
    <col min="1" max="1" width="46.140625" style="1" customWidth="1"/>
    <col min="2" max="2" width="16.7109375" style="1" customWidth="1"/>
    <col min="3" max="3" width="15.28515625" style="1" customWidth="1"/>
    <col min="4" max="4" width="13.5703125" style="1" customWidth="1"/>
    <col min="5" max="16384" width="9.140625" style="1"/>
  </cols>
  <sheetData>
    <row r="1" spans="1:4" ht="24.75" customHeight="1" x14ac:dyDescent="0.2">
      <c r="A1" s="31" t="s">
        <v>54</v>
      </c>
      <c r="B1" s="31"/>
      <c r="C1" s="31"/>
      <c r="D1" s="31"/>
    </row>
    <row r="2" spans="1:4" ht="15" customHeight="1" x14ac:dyDescent="0.2">
      <c r="A2" s="38" t="s">
        <v>55</v>
      </c>
      <c r="B2" s="38"/>
      <c r="C2" s="38"/>
      <c r="D2" s="38"/>
    </row>
    <row r="3" spans="1:4" s="5" customFormat="1" ht="15" thickBot="1" x14ac:dyDescent="0.25">
      <c r="A3" s="2"/>
      <c r="B3" s="3"/>
      <c r="C3" s="3"/>
      <c r="D3" s="4" t="s">
        <v>30</v>
      </c>
    </row>
    <row r="4" spans="1:4" s="5" customFormat="1" ht="13.5" customHeight="1" thickTop="1" x14ac:dyDescent="0.2">
      <c r="A4" s="32" t="s">
        <v>57</v>
      </c>
      <c r="B4" s="34" t="s">
        <v>56</v>
      </c>
      <c r="C4" s="36" t="s">
        <v>0</v>
      </c>
      <c r="D4" s="37"/>
    </row>
    <row r="5" spans="1:4" s="5" customFormat="1" ht="13.5" customHeight="1" x14ac:dyDescent="0.2">
      <c r="A5" s="33"/>
      <c r="B5" s="35"/>
      <c r="C5" s="11" t="s">
        <v>1</v>
      </c>
      <c r="D5" s="12" t="s">
        <v>2</v>
      </c>
    </row>
    <row r="6" spans="1:4" s="6" customFormat="1" ht="15" x14ac:dyDescent="0.2">
      <c r="A6" s="13" t="s">
        <v>3</v>
      </c>
      <c r="B6" s="7">
        <v>1031661</v>
      </c>
      <c r="C6" s="7">
        <v>791145</v>
      </c>
      <c r="D6" s="14">
        <v>240516</v>
      </c>
    </row>
    <row r="7" spans="1:4" s="6" customFormat="1" ht="15" x14ac:dyDescent="0.2">
      <c r="A7" s="15" t="s">
        <v>59</v>
      </c>
      <c r="B7" s="7">
        <v>490149</v>
      </c>
      <c r="C7" s="7">
        <v>490149</v>
      </c>
      <c r="D7" s="16" t="s">
        <v>53</v>
      </c>
    </row>
    <row r="8" spans="1:4" s="6" customFormat="1" ht="15" x14ac:dyDescent="0.2">
      <c r="A8" s="17" t="s">
        <v>4</v>
      </c>
      <c r="B8" s="8">
        <v>490149</v>
      </c>
      <c r="C8" s="8">
        <v>490149</v>
      </c>
      <c r="D8" s="18" t="s">
        <v>53</v>
      </c>
    </row>
    <row r="9" spans="1:4" s="6" customFormat="1" ht="15" customHeight="1" x14ac:dyDescent="0.2">
      <c r="A9" s="19" t="s">
        <v>33</v>
      </c>
      <c r="B9" s="9"/>
      <c r="C9" s="9"/>
      <c r="D9" s="18"/>
    </row>
    <row r="10" spans="1:4" s="6" customFormat="1" ht="15" x14ac:dyDescent="0.2">
      <c r="A10" s="20" t="s">
        <v>5</v>
      </c>
      <c r="B10" s="9">
        <v>181761</v>
      </c>
      <c r="C10" s="9">
        <v>181761</v>
      </c>
      <c r="D10" s="18" t="s">
        <v>53</v>
      </c>
    </row>
    <row r="11" spans="1:4" s="6" customFormat="1" ht="15" x14ac:dyDescent="0.2">
      <c r="A11" s="20" t="s">
        <v>6</v>
      </c>
      <c r="B11" s="9">
        <v>182447</v>
      </c>
      <c r="C11" s="9">
        <v>182447</v>
      </c>
      <c r="D11" s="18" t="s">
        <v>53</v>
      </c>
    </row>
    <row r="12" spans="1:4" s="6" customFormat="1" ht="15" x14ac:dyDescent="0.2">
      <c r="A12" s="20" t="s">
        <v>7</v>
      </c>
      <c r="B12" s="9">
        <v>125941</v>
      </c>
      <c r="C12" s="9">
        <v>125941</v>
      </c>
      <c r="D12" s="18" t="s">
        <v>53</v>
      </c>
    </row>
    <row r="13" spans="1:4" s="6" customFormat="1" ht="15" customHeight="1" x14ac:dyDescent="0.2">
      <c r="A13" s="15" t="s">
        <v>34</v>
      </c>
      <c r="B13" s="7">
        <v>29014</v>
      </c>
      <c r="C13" s="7">
        <v>28402</v>
      </c>
      <c r="D13" s="14">
        <v>612</v>
      </c>
    </row>
    <row r="14" spans="1:4" s="6" customFormat="1" ht="16.149999999999999" customHeight="1" x14ac:dyDescent="0.2">
      <c r="A14" s="21" t="s">
        <v>15</v>
      </c>
      <c r="B14" s="9">
        <v>26963</v>
      </c>
      <c r="C14" s="9">
        <v>26963</v>
      </c>
      <c r="D14" s="18" t="s">
        <v>53</v>
      </c>
    </row>
    <row r="15" spans="1:4" s="6" customFormat="1" ht="15" x14ac:dyDescent="0.2">
      <c r="A15" s="22" t="s">
        <v>16</v>
      </c>
      <c r="B15" s="10">
        <v>1439</v>
      </c>
      <c r="C15" s="10">
        <v>1439</v>
      </c>
      <c r="D15" s="23" t="s">
        <v>53</v>
      </c>
    </row>
    <row r="16" spans="1:4" s="6" customFormat="1" ht="15" x14ac:dyDescent="0.2">
      <c r="A16" s="15" t="s">
        <v>31</v>
      </c>
      <c r="B16" s="7">
        <v>37760</v>
      </c>
      <c r="C16" s="7">
        <v>28998</v>
      </c>
      <c r="D16" s="16">
        <v>8762</v>
      </c>
    </row>
    <row r="17" spans="1:4" s="6" customFormat="1" ht="15" x14ac:dyDescent="0.2">
      <c r="A17" s="24" t="s">
        <v>19</v>
      </c>
      <c r="B17" s="10">
        <v>28998</v>
      </c>
      <c r="C17" s="10">
        <v>28998</v>
      </c>
      <c r="D17" s="23" t="s">
        <v>53</v>
      </c>
    </row>
    <row r="18" spans="1:4" s="6" customFormat="1" ht="15" x14ac:dyDescent="0.2">
      <c r="A18" s="15" t="s">
        <v>36</v>
      </c>
      <c r="B18" s="7">
        <v>3733</v>
      </c>
      <c r="C18" s="7">
        <v>3643</v>
      </c>
      <c r="D18" s="16">
        <v>90</v>
      </c>
    </row>
    <row r="19" spans="1:4" s="6" customFormat="1" ht="15" x14ac:dyDescent="0.2">
      <c r="A19" s="24" t="s">
        <v>8</v>
      </c>
      <c r="B19" s="10">
        <v>3643</v>
      </c>
      <c r="C19" s="10">
        <v>3643</v>
      </c>
      <c r="D19" s="23" t="s">
        <v>53</v>
      </c>
    </row>
    <row r="20" spans="1:4" s="6" customFormat="1" ht="15" x14ac:dyDescent="0.2">
      <c r="A20" s="15" t="s">
        <v>37</v>
      </c>
      <c r="B20" s="7">
        <v>8508</v>
      </c>
      <c r="C20" s="7">
        <v>8297</v>
      </c>
      <c r="D20" s="16">
        <v>211</v>
      </c>
    </row>
    <row r="21" spans="1:4" s="6" customFormat="1" ht="15" x14ac:dyDescent="0.2">
      <c r="A21" s="24" t="s">
        <v>9</v>
      </c>
      <c r="B21" s="10">
        <v>8297</v>
      </c>
      <c r="C21" s="10">
        <v>8297</v>
      </c>
      <c r="D21" s="23" t="s">
        <v>53</v>
      </c>
    </row>
    <row r="22" spans="1:4" s="6" customFormat="1" ht="15" x14ac:dyDescent="0.2">
      <c r="A22" s="15" t="s">
        <v>38</v>
      </c>
      <c r="B22" s="7">
        <v>12868</v>
      </c>
      <c r="C22" s="7">
        <v>12868</v>
      </c>
      <c r="D22" s="16" t="s">
        <v>53</v>
      </c>
    </row>
    <row r="23" spans="1:4" s="6" customFormat="1" ht="15" x14ac:dyDescent="0.2">
      <c r="A23" s="25" t="s">
        <v>10</v>
      </c>
      <c r="B23" s="10">
        <v>12868</v>
      </c>
      <c r="C23" s="10">
        <v>12868</v>
      </c>
      <c r="D23" s="23" t="s">
        <v>53</v>
      </c>
    </row>
    <row r="24" spans="1:4" s="6" customFormat="1" ht="15" x14ac:dyDescent="0.2">
      <c r="A24" s="15" t="s">
        <v>32</v>
      </c>
      <c r="B24" s="7">
        <v>27616</v>
      </c>
      <c r="C24" s="7">
        <v>21083</v>
      </c>
      <c r="D24" s="16">
        <v>6533</v>
      </c>
    </row>
    <row r="25" spans="1:4" s="6" customFormat="1" ht="15" x14ac:dyDescent="0.2">
      <c r="A25" s="25" t="s">
        <v>11</v>
      </c>
      <c r="B25" s="10">
        <v>21083</v>
      </c>
      <c r="C25" s="10">
        <v>21083</v>
      </c>
      <c r="D25" s="23" t="s">
        <v>53</v>
      </c>
    </row>
    <row r="26" spans="1:4" s="6" customFormat="1" ht="15" x14ac:dyDescent="0.2">
      <c r="A26" s="26" t="s">
        <v>35</v>
      </c>
      <c r="B26" s="7">
        <v>20501</v>
      </c>
      <c r="C26" s="7">
        <v>16555</v>
      </c>
      <c r="D26" s="16">
        <v>3946</v>
      </c>
    </row>
    <row r="27" spans="1:4" s="6" customFormat="1" ht="15" x14ac:dyDescent="0.2">
      <c r="A27" s="25" t="s">
        <v>22</v>
      </c>
      <c r="B27" s="10">
        <v>16555</v>
      </c>
      <c r="C27" s="10">
        <v>16555</v>
      </c>
      <c r="D27" s="23" t="s">
        <v>53</v>
      </c>
    </row>
    <row r="28" spans="1:4" s="6" customFormat="1" ht="15" x14ac:dyDescent="0.2">
      <c r="A28" s="26" t="s">
        <v>39</v>
      </c>
      <c r="B28" s="7">
        <v>38741</v>
      </c>
      <c r="C28" s="7">
        <v>38741</v>
      </c>
      <c r="D28" s="16" t="s">
        <v>53</v>
      </c>
    </row>
    <row r="29" spans="1:4" s="6" customFormat="1" ht="15" x14ac:dyDescent="0.2">
      <c r="A29" s="25" t="s">
        <v>12</v>
      </c>
      <c r="B29" s="10">
        <v>38741</v>
      </c>
      <c r="C29" s="10">
        <v>38741</v>
      </c>
      <c r="D29" s="23" t="s">
        <v>53</v>
      </c>
    </row>
    <row r="30" spans="1:4" s="6" customFormat="1" ht="15" x14ac:dyDescent="0.2">
      <c r="A30" s="15" t="s">
        <v>40</v>
      </c>
      <c r="B30" s="7">
        <v>7271</v>
      </c>
      <c r="C30" s="7">
        <v>6611</v>
      </c>
      <c r="D30" s="16">
        <v>660</v>
      </c>
    </row>
    <row r="31" spans="1:4" s="6" customFormat="1" ht="15" x14ac:dyDescent="0.2">
      <c r="A31" s="24" t="s">
        <v>13</v>
      </c>
      <c r="B31" s="10">
        <v>6611</v>
      </c>
      <c r="C31" s="10">
        <v>6611</v>
      </c>
      <c r="D31" s="23" t="s">
        <v>53</v>
      </c>
    </row>
    <row r="32" spans="1:4" s="6" customFormat="1" ht="15" x14ac:dyDescent="0.2">
      <c r="A32" s="15" t="s">
        <v>41</v>
      </c>
      <c r="B32" s="7">
        <v>32950</v>
      </c>
      <c r="C32" s="7">
        <v>6404</v>
      </c>
      <c r="D32" s="16">
        <v>26546</v>
      </c>
    </row>
    <row r="33" spans="1:4" s="6" customFormat="1" ht="15" x14ac:dyDescent="0.2">
      <c r="A33" s="25" t="s">
        <v>14</v>
      </c>
      <c r="B33" s="10">
        <v>6404</v>
      </c>
      <c r="C33" s="10">
        <v>6404</v>
      </c>
      <c r="D33" s="23" t="s">
        <v>53</v>
      </c>
    </row>
    <row r="34" spans="1:4" s="6" customFormat="1" ht="15" x14ac:dyDescent="0.2">
      <c r="A34" s="15" t="s">
        <v>42</v>
      </c>
      <c r="B34" s="7">
        <v>29432</v>
      </c>
      <c r="C34" s="7">
        <v>14005</v>
      </c>
      <c r="D34" s="16">
        <v>15427</v>
      </c>
    </row>
    <row r="35" spans="1:4" s="6" customFormat="1" ht="15" x14ac:dyDescent="0.2">
      <c r="A35" s="25" t="s">
        <v>17</v>
      </c>
      <c r="B35" s="10">
        <v>14005</v>
      </c>
      <c r="C35" s="10">
        <v>14005</v>
      </c>
      <c r="D35" s="23" t="s">
        <v>53</v>
      </c>
    </row>
    <row r="36" spans="1:4" s="6" customFormat="1" ht="15" x14ac:dyDescent="0.2">
      <c r="A36" s="15" t="s">
        <v>43</v>
      </c>
      <c r="B36" s="7">
        <v>105918</v>
      </c>
      <c r="C36" s="7">
        <v>27398</v>
      </c>
      <c r="D36" s="16">
        <v>78520</v>
      </c>
    </row>
    <row r="37" spans="1:4" s="6" customFormat="1" ht="15" x14ac:dyDescent="0.2">
      <c r="A37" s="25" t="s">
        <v>18</v>
      </c>
      <c r="B37" s="10">
        <v>27398</v>
      </c>
      <c r="C37" s="10">
        <v>27398</v>
      </c>
      <c r="D37" s="23" t="s">
        <v>53</v>
      </c>
    </row>
    <row r="38" spans="1:4" s="6" customFormat="1" ht="15" x14ac:dyDescent="0.2">
      <c r="A38" s="26" t="s">
        <v>44</v>
      </c>
      <c r="B38" s="7">
        <v>38765</v>
      </c>
      <c r="C38" s="7">
        <v>16958</v>
      </c>
      <c r="D38" s="16">
        <v>21807</v>
      </c>
    </row>
    <row r="39" spans="1:4" s="6" customFormat="1" ht="15" x14ac:dyDescent="0.2">
      <c r="A39" s="21" t="s">
        <v>20</v>
      </c>
      <c r="B39" s="10">
        <v>16958</v>
      </c>
      <c r="C39" s="10">
        <v>16958</v>
      </c>
      <c r="D39" s="16" t="s">
        <v>53</v>
      </c>
    </row>
    <row r="40" spans="1:4" s="6" customFormat="1" ht="15" x14ac:dyDescent="0.2">
      <c r="A40" s="15" t="s">
        <v>45</v>
      </c>
      <c r="B40" s="7">
        <v>11017</v>
      </c>
      <c r="C40" s="7">
        <v>3382</v>
      </c>
      <c r="D40" s="16">
        <v>7635</v>
      </c>
    </row>
    <row r="41" spans="1:4" s="6" customFormat="1" ht="15" x14ac:dyDescent="0.2">
      <c r="A41" s="17" t="s">
        <v>21</v>
      </c>
      <c r="B41" s="10">
        <v>3382</v>
      </c>
      <c r="C41" s="10">
        <v>3382</v>
      </c>
      <c r="D41" s="16" t="s">
        <v>53</v>
      </c>
    </row>
    <row r="42" spans="1:4" s="6" customFormat="1" ht="12.75" customHeight="1" x14ac:dyDescent="0.2">
      <c r="A42" s="26" t="s">
        <v>46</v>
      </c>
      <c r="B42" s="7">
        <v>15475</v>
      </c>
      <c r="C42" s="7">
        <v>9217</v>
      </c>
      <c r="D42" s="16">
        <v>6258</v>
      </c>
    </row>
    <row r="43" spans="1:4" s="6" customFormat="1" ht="12.75" customHeight="1" x14ac:dyDescent="0.2">
      <c r="A43" s="21" t="s">
        <v>23</v>
      </c>
      <c r="B43" s="10">
        <v>9217</v>
      </c>
      <c r="C43" s="10">
        <v>9217</v>
      </c>
      <c r="D43" s="16" t="s">
        <v>53</v>
      </c>
    </row>
    <row r="44" spans="1:4" s="6" customFormat="1" ht="12.75" customHeight="1" x14ac:dyDescent="0.2">
      <c r="A44" s="26" t="s">
        <v>47</v>
      </c>
      <c r="B44" s="7">
        <v>11832</v>
      </c>
      <c r="C44" s="7">
        <v>3333</v>
      </c>
      <c r="D44" s="16">
        <v>8499</v>
      </c>
    </row>
    <row r="45" spans="1:4" s="6" customFormat="1" ht="12.75" customHeight="1" x14ac:dyDescent="0.2">
      <c r="A45" s="22" t="s">
        <v>24</v>
      </c>
      <c r="B45" s="10">
        <v>3333</v>
      </c>
      <c r="C45" s="10">
        <v>3333</v>
      </c>
      <c r="D45" s="23" t="s">
        <v>53</v>
      </c>
    </row>
    <row r="46" spans="1:4" s="6" customFormat="1" ht="12.75" customHeight="1" x14ac:dyDescent="0.2">
      <c r="A46" s="26" t="s">
        <v>48</v>
      </c>
      <c r="B46" s="7">
        <v>12645</v>
      </c>
      <c r="C46" s="7">
        <v>4237</v>
      </c>
      <c r="D46" s="16">
        <v>8408</v>
      </c>
    </row>
    <row r="47" spans="1:4" s="6" customFormat="1" ht="12.75" customHeight="1" x14ac:dyDescent="0.2">
      <c r="A47" s="22" t="s">
        <v>25</v>
      </c>
      <c r="B47" s="10">
        <v>4237</v>
      </c>
      <c r="C47" s="10">
        <v>4237</v>
      </c>
      <c r="D47" s="23" t="s">
        <v>53</v>
      </c>
    </row>
    <row r="48" spans="1:4" s="6" customFormat="1" ht="12.75" customHeight="1" x14ac:dyDescent="0.2">
      <c r="A48" s="26" t="s">
        <v>49</v>
      </c>
      <c r="B48" s="7">
        <v>17120</v>
      </c>
      <c r="C48" s="7">
        <v>6945</v>
      </c>
      <c r="D48" s="16">
        <v>10175</v>
      </c>
    </row>
    <row r="49" spans="1:4" s="6" customFormat="1" ht="12.75" customHeight="1" x14ac:dyDescent="0.2">
      <c r="A49" s="22" t="s">
        <v>26</v>
      </c>
      <c r="B49" s="10">
        <v>6945</v>
      </c>
      <c r="C49" s="10">
        <v>6945</v>
      </c>
      <c r="D49" s="23" t="s">
        <v>53</v>
      </c>
    </row>
    <row r="50" spans="1:4" s="6" customFormat="1" ht="12.75" customHeight="1" x14ac:dyDescent="0.2">
      <c r="A50" s="15" t="s">
        <v>50</v>
      </c>
      <c r="B50" s="7">
        <v>18294</v>
      </c>
      <c r="C50" s="7">
        <v>3955</v>
      </c>
      <c r="D50" s="16">
        <v>14339</v>
      </c>
    </row>
    <row r="51" spans="1:4" s="6" customFormat="1" ht="12.75" customHeight="1" x14ac:dyDescent="0.2">
      <c r="A51" s="27" t="s">
        <v>27</v>
      </c>
      <c r="B51" s="10">
        <v>3955</v>
      </c>
      <c r="C51" s="10">
        <v>3955</v>
      </c>
      <c r="D51" s="23" t="s">
        <v>53</v>
      </c>
    </row>
    <row r="52" spans="1:4" s="6" customFormat="1" ht="12.75" customHeight="1" x14ac:dyDescent="0.2">
      <c r="A52" s="15" t="s">
        <v>51</v>
      </c>
      <c r="B52" s="7">
        <v>15927</v>
      </c>
      <c r="C52" s="7">
        <v>4065</v>
      </c>
      <c r="D52" s="16">
        <v>11862</v>
      </c>
    </row>
    <row r="53" spans="1:4" s="6" customFormat="1" ht="12.75" customHeight="1" x14ac:dyDescent="0.2">
      <c r="A53" s="22" t="s">
        <v>28</v>
      </c>
      <c r="B53" s="10">
        <v>4065</v>
      </c>
      <c r="C53" s="10">
        <v>4065</v>
      </c>
      <c r="D53" s="23" t="s">
        <v>53</v>
      </c>
    </row>
    <row r="54" spans="1:4" s="6" customFormat="1" ht="12.75" customHeight="1" x14ac:dyDescent="0.2">
      <c r="A54" s="15" t="s">
        <v>52</v>
      </c>
      <c r="B54" s="7">
        <v>46125</v>
      </c>
      <c r="C54" s="7">
        <v>35899</v>
      </c>
      <c r="D54" s="16">
        <v>10226</v>
      </c>
    </row>
    <row r="55" spans="1:4" s="6" customFormat="1" ht="12.75" customHeight="1" thickBot="1" x14ac:dyDescent="0.25">
      <c r="A55" s="28" t="s">
        <v>29</v>
      </c>
      <c r="B55" s="29">
        <v>35899</v>
      </c>
      <c r="C55" s="29">
        <v>35899</v>
      </c>
      <c r="D55" s="30" t="s">
        <v>53</v>
      </c>
    </row>
    <row r="56" spans="1:4" ht="13.5" thickTop="1" x14ac:dyDescent="0.2"/>
  </sheetData>
  <mergeCells count="5">
    <mergeCell ref="A1:D1"/>
    <mergeCell ref="A4:A5"/>
    <mergeCell ref="B4:B5"/>
    <mergeCell ref="C4:D4"/>
    <mergeCell ref="A2:D2"/>
  </mergeCells>
  <pageMargins left="0.70866141732283472" right="0.70866141732283472" top="0.74803149606299213" bottom="0.74803149606299213" header="0.31496062992125984" footer="0.31496062992125984"/>
  <pageSetup paperSize="9" scale="9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82684-6A20-4154-9A89-517351A6AE84}">
  <dimension ref="A1:D56"/>
  <sheetViews>
    <sheetView tabSelected="1" zoomScale="120" zoomScaleNormal="120" workbookViewId="0">
      <selection sqref="A1:D1"/>
    </sheetView>
  </sheetViews>
  <sheetFormatPr defaultRowHeight="12.75" x14ac:dyDescent="0.2"/>
  <cols>
    <col min="1" max="1" width="46.140625" style="1" customWidth="1"/>
    <col min="2" max="2" width="16.7109375" style="1" customWidth="1"/>
    <col min="3" max="3" width="15.28515625" style="1" customWidth="1"/>
    <col min="4" max="4" width="13.5703125" style="1" customWidth="1"/>
    <col min="5" max="16384" width="9.140625" style="1"/>
  </cols>
  <sheetData>
    <row r="1" spans="1:4" ht="24.75" customHeight="1" x14ac:dyDescent="0.2">
      <c r="A1" s="31" t="s">
        <v>58</v>
      </c>
      <c r="B1" s="31"/>
      <c r="C1" s="31"/>
      <c r="D1" s="31"/>
    </row>
    <row r="2" spans="1:4" ht="15" customHeight="1" x14ac:dyDescent="0.2">
      <c r="A2" s="38"/>
      <c r="B2" s="38"/>
      <c r="C2" s="38"/>
      <c r="D2" s="38"/>
    </row>
    <row r="3" spans="1:4" s="5" customFormat="1" ht="15" thickBot="1" x14ac:dyDescent="0.25">
      <c r="A3" s="2"/>
      <c r="B3" s="3"/>
      <c r="C3" s="3"/>
      <c r="D3" s="4" t="s">
        <v>30</v>
      </c>
    </row>
    <row r="4" spans="1:4" s="5" customFormat="1" ht="13.5" customHeight="1" thickTop="1" x14ac:dyDescent="0.2">
      <c r="A4" s="32" t="s">
        <v>57</v>
      </c>
      <c r="B4" s="34" t="s">
        <v>56</v>
      </c>
      <c r="C4" s="36" t="s">
        <v>0</v>
      </c>
      <c r="D4" s="37"/>
    </row>
    <row r="5" spans="1:4" s="5" customFormat="1" ht="13.5" customHeight="1" x14ac:dyDescent="0.2">
      <c r="A5" s="33"/>
      <c r="B5" s="35"/>
      <c r="C5" s="11" t="s">
        <v>1</v>
      </c>
      <c r="D5" s="12" t="s">
        <v>2</v>
      </c>
    </row>
    <row r="6" spans="1:4" s="6" customFormat="1" ht="15" x14ac:dyDescent="0.2">
      <c r="A6" s="13" t="s">
        <v>3</v>
      </c>
      <c r="B6" s="7">
        <v>1033129</v>
      </c>
      <c r="C6" s="7">
        <v>791080</v>
      </c>
      <c r="D6" s="14">
        <v>242049</v>
      </c>
    </row>
    <row r="7" spans="1:4" s="6" customFormat="1" ht="15" x14ac:dyDescent="0.2">
      <c r="A7" s="15" t="s">
        <v>59</v>
      </c>
      <c r="B7" s="7">
        <v>489660</v>
      </c>
      <c r="C7" s="7">
        <v>489660</v>
      </c>
      <c r="D7" s="16" t="s">
        <v>53</v>
      </c>
    </row>
    <row r="8" spans="1:4" s="6" customFormat="1" ht="15" x14ac:dyDescent="0.2">
      <c r="A8" s="17" t="s">
        <v>4</v>
      </c>
      <c r="B8" s="8">
        <v>489660</v>
      </c>
      <c r="C8" s="8">
        <v>489660</v>
      </c>
      <c r="D8" s="18" t="s">
        <v>53</v>
      </c>
    </row>
    <row r="9" spans="1:4" s="6" customFormat="1" ht="15" customHeight="1" x14ac:dyDescent="0.2">
      <c r="A9" s="19" t="s">
        <v>33</v>
      </c>
      <c r="B9" s="9"/>
      <c r="C9" s="9"/>
      <c r="D9" s="18"/>
    </row>
    <row r="10" spans="1:4" s="6" customFormat="1" ht="15" x14ac:dyDescent="0.2">
      <c r="A10" s="20" t="s">
        <v>5</v>
      </c>
      <c r="B10" s="9">
        <v>181451</v>
      </c>
      <c r="C10" s="9">
        <v>181451</v>
      </c>
      <c r="D10" s="18" t="s">
        <v>53</v>
      </c>
    </row>
    <row r="11" spans="1:4" s="6" customFormat="1" ht="15" x14ac:dyDescent="0.2">
      <c r="A11" s="20" t="s">
        <v>6</v>
      </c>
      <c r="B11" s="9">
        <v>182793</v>
      </c>
      <c r="C11" s="9">
        <v>182793</v>
      </c>
      <c r="D11" s="18" t="s">
        <v>53</v>
      </c>
    </row>
    <row r="12" spans="1:4" s="6" customFormat="1" ht="15" x14ac:dyDescent="0.2">
      <c r="A12" s="20" t="s">
        <v>7</v>
      </c>
      <c r="B12" s="9">
        <v>125416</v>
      </c>
      <c r="C12" s="9">
        <v>125416</v>
      </c>
      <c r="D12" s="18" t="s">
        <v>53</v>
      </c>
    </row>
    <row r="13" spans="1:4" s="6" customFormat="1" ht="15" customHeight="1" x14ac:dyDescent="0.2">
      <c r="A13" s="15" t="s">
        <v>34</v>
      </c>
      <c r="B13" s="7">
        <v>29190</v>
      </c>
      <c r="C13" s="7">
        <v>28575</v>
      </c>
      <c r="D13" s="14">
        <v>615</v>
      </c>
    </row>
    <row r="14" spans="1:4" s="6" customFormat="1" ht="16.149999999999999" customHeight="1" x14ac:dyDescent="0.2">
      <c r="A14" s="21" t="s">
        <v>15</v>
      </c>
      <c r="B14" s="9">
        <v>27123</v>
      </c>
      <c r="C14" s="9">
        <v>27123</v>
      </c>
      <c r="D14" s="18" t="s">
        <v>53</v>
      </c>
    </row>
    <row r="15" spans="1:4" s="6" customFormat="1" ht="15" x14ac:dyDescent="0.2">
      <c r="A15" s="22" t="s">
        <v>16</v>
      </c>
      <c r="B15" s="10">
        <v>1452</v>
      </c>
      <c r="C15" s="10">
        <v>1452</v>
      </c>
      <c r="D15" s="23" t="s">
        <v>53</v>
      </c>
    </row>
    <row r="16" spans="1:4" s="6" customFormat="1" ht="15" x14ac:dyDescent="0.2">
      <c r="A16" s="15" t="s">
        <v>31</v>
      </c>
      <c r="B16" s="7">
        <v>37502</v>
      </c>
      <c r="C16" s="7">
        <v>28833</v>
      </c>
      <c r="D16" s="16">
        <v>8669</v>
      </c>
    </row>
    <row r="17" spans="1:4" s="6" customFormat="1" ht="15" x14ac:dyDescent="0.2">
      <c r="A17" s="24" t="s">
        <v>19</v>
      </c>
      <c r="B17" s="10">
        <f>+C16</f>
        <v>28833</v>
      </c>
      <c r="C17" s="10">
        <f>+C16</f>
        <v>28833</v>
      </c>
      <c r="D17" s="23" t="s">
        <v>53</v>
      </c>
    </row>
    <row r="18" spans="1:4" s="6" customFormat="1" ht="15" x14ac:dyDescent="0.2">
      <c r="A18" s="15" t="s">
        <v>36</v>
      </c>
      <c r="B18" s="7">
        <v>3733</v>
      </c>
      <c r="C18" s="7">
        <v>3645</v>
      </c>
      <c r="D18" s="16">
        <v>88</v>
      </c>
    </row>
    <row r="19" spans="1:4" s="6" customFormat="1" ht="15" x14ac:dyDescent="0.2">
      <c r="A19" s="24" t="s">
        <v>8</v>
      </c>
      <c r="B19" s="10">
        <f>+C18</f>
        <v>3645</v>
      </c>
      <c r="C19" s="10">
        <f>+C18</f>
        <v>3645</v>
      </c>
      <c r="D19" s="23" t="s">
        <v>53</v>
      </c>
    </row>
    <row r="20" spans="1:4" s="6" customFormat="1" ht="15" x14ac:dyDescent="0.2">
      <c r="A20" s="15" t="s">
        <v>37</v>
      </c>
      <c r="B20" s="7">
        <v>8483</v>
      </c>
      <c r="C20" s="7">
        <v>8270</v>
      </c>
      <c r="D20" s="16">
        <v>213</v>
      </c>
    </row>
    <row r="21" spans="1:4" s="6" customFormat="1" ht="15" x14ac:dyDescent="0.2">
      <c r="A21" s="24" t="s">
        <v>9</v>
      </c>
      <c r="B21" s="10">
        <f>+C20</f>
        <v>8270</v>
      </c>
      <c r="C21" s="10">
        <f>+C20</f>
        <v>8270</v>
      </c>
      <c r="D21" s="23" t="s">
        <v>53</v>
      </c>
    </row>
    <row r="22" spans="1:4" s="6" customFormat="1" ht="15" x14ac:dyDescent="0.2">
      <c r="A22" s="15" t="s">
        <v>38</v>
      </c>
      <c r="B22" s="7">
        <v>12900</v>
      </c>
      <c r="C22" s="7">
        <v>12900</v>
      </c>
      <c r="D22" s="16" t="s">
        <v>53</v>
      </c>
    </row>
    <row r="23" spans="1:4" s="6" customFormat="1" ht="15" x14ac:dyDescent="0.2">
      <c r="A23" s="25" t="s">
        <v>10</v>
      </c>
      <c r="B23" s="10">
        <f>+C22</f>
        <v>12900</v>
      </c>
      <c r="C23" s="10">
        <f>+C22</f>
        <v>12900</v>
      </c>
      <c r="D23" s="23" t="s">
        <v>53</v>
      </c>
    </row>
    <row r="24" spans="1:4" s="6" customFormat="1" ht="15" x14ac:dyDescent="0.2">
      <c r="A24" s="15" t="s">
        <v>32</v>
      </c>
      <c r="B24" s="7">
        <v>27539</v>
      </c>
      <c r="C24" s="7">
        <v>20999</v>
      </c>
      <c r="D24" s="16">
        <v>6540</v>
      </c>
    </row>
    <row r="25" spans="1:4" s="6" customFormat="1" ht="15" x14ac:dyDescent="0.2">
      <c r="A25" s="25" t="s">
        <v>11</v>
      </c>
      <c r="B25" s="10">
        <f>+C24</f>
        <v>20999</v>
      </c>
      <c r="C25" s="10">
        <f>+C24</f>
        <v>20999</v>
      </c>
      <c r="D25" s="23" t="s">
        <v>53</v>
      </c>
    </row>
    <row r="26" spans="1:4" s="6" customFormat="1" ht="15" x14ac:dyDescent="0.2">
      <c r="A26" s="26" t="s">
        <v>35</v>
      </c>
      <c r="B26" s="7">
        <v>20955</v>
      </c>
      <c r="C26" s="7">
        <v>16947</v>
      </c>
      <c r="D26" s="16">
        <v>4008</v>
      </c>
    </row>
    <row r="27" spans="1:4" s="6" customFormat="1" ht="15" x14ac:dyDescent="0.2">
      <c r="A27" s="25" t="s">
        <v>22</v>
      </c>
      <c r="B27" s="10">
        <f>+C26</f>
        <v>16947</v>
      </c>
      <c r="C27" s="10">
        <f>+C26</f>
        <v>16947</v>
      </c>
      <c r="D27" s="23" t="s">
        <v>53</v>
      </c>
    </row>
    <row r="28" spans="1:4" s="6" customFormat="1" ht="15" x14ac:dyDescent="0.2">
      <c r="A28" s="26" t="s">
        <v>39</v>
      </c>
      <c r="B28" s="7">
        <v>38544</v>
      </c>
      <c r="C28" s="7">
        <v>38544</v>
      </c>
      <c r="D28" s="16" t="s">
        <v>53</v>
      </c>
    </row>
    <row r="29" spans="1:4" s="6" customFormat="1" ht="15" x14ac:dyDescent="0.2">
      <c r="A29" s="25" t="s">
        <v>12</v>
      </c>
      <c r="B29" s="10">
        <f>+C28</f>
        <v>38544</v>
      </c>
      <c r="C29" s="10">
        <f>+C28</f>
        <v>38544</v>
      </c>
      <c r="D29" s="23" t="s">
        <v>53</v>
      </c>
    </row>
    <row r="30" spans="1:4" s="6" customFormat="1" ht="15" x14ac:dyDescent="0.2">
      <c r="A30" s="15" t="s">
        <v>40</v>
      </c>
      <c r="B30" s="7">
        <v>7222</v>
      </c>
      <c r="C30" s="7">
        <v>6553</v>
      </c>
      <c r="D30" s="16">
        <v>669</v>
      </c>
    </row>
    <row r="31" spans="1:4" s="6" customFormat="1" ht="15" x14ac:dyDescent="0.2">
      <c r="A31" s="24" t="s">
        <v>13</v>
      </c>
      <c r="B31" s="10">
        <f>+C30</f>
        <v>6553</v>
      </c>
      <c r="C31" s="10">
        <f>+C30</f>
        <v>6553</v>
      </c>
      <c r="D31" s="23" t="s">
        <v>53</v>
      </c>
    </row>
    <row r="32" spans="1:4" s="6" customFormat="1" ht="15" x14ac:dyDescent="0.2">
      <c r="A32" s="15" t="s">
        <v>41</v>
      </c>
      <c r="B32" s="7">
        <v>32951</v>
      </c>
      <c r="C32" s="7">
        <v>6417</v>
      </c>
      <c r="D32" s="16">
        <v>26534</v>
      </c>
    </row>
    <row r="33" spans="1:4" s="6" customFormat="1" ht="15" x14ac:dyDescent="0.2">
      <c r="A33" s="25" t="s">
        <v>14</v>
      </c>
      <c r="B33" s="10">
        <f>+C32</f>
        <v>6417</v>
      </c>
      <c r="C33" s="10">
        <f>+C32</f>
        <v>6417</v>
      </c>
      <c r="D33" s="23" t="s">
        <v>53</v>
      </c>
    </row>
    <row r="34" spans="1:4" s="6" customFormat="1" ht="15" x14ac:dyDescent="0.2">
      <c r="A34" s="15" t="s">
        <v>42</v>
      </c>
      <c r="B34" s="7">
        <v>29094</v>
      </c>
      <c r="C34" s="7">
        <v>13920</v>
      </c>
      <c r="D34" s="16">
        <v>15174</v>
      </c>
    </row>
    <row r="35" spans="1:4" s="6" customFormat="1" ht="15" x14ac:dyDescent="0.2">
      <c r="A35" s="25" t="s">
        <v>17</v>
      </c>
      <c r="B35" s="10">
        <f>+C34</f>
        <v>13920</v>
      </c>
      <c r="C35" s="10">
        <f>+C34</f>
        <v>13920</v>
      </c>
      <c r="D35" s="23" t="s">
        <v>53</v>
      </c>
    </row>
    <row r="36" spans="1:4" s="6" customFormat="1" ht="15" x14ac:dyDescent="0.2">
      <c r="A36" s="15" t="s">
        <v>43</v>
      </c>
      <c r="B36" s="7">
        <v>108903</v>
      </c>
      <c r="C36" s="7">
        <v>28157</v>
      </c>
      <c r="D36" s="16">
        <v>80746</v>
      </c>
    </row>
    <row r="37" spans="1:4" s="6" customFormat="1" ht="15" x14ac:dyDescent="0.2">
      <c r="A37" s="25" t="s">
        <v>18</v>
      </c>
      <c r="B37" s="10">
        <f>+C36</f>
        <v>28157</v>
      </c>
      <c r="C37" s="10">
        <f>+C36</f>
        <v>28157</v>
      </c>
      <c r="D37" s="23" t="s">
        <v>53</v>
      </c>
    </row>
    <row r="38" spans="1:4" s="6" customFormat="1" ht="15" x14ac:dyDescent="0.2">
      <c r="A38" s="26" t="s">
        <v>44</v>
      </c>
      <c r="B38" s="7">
        <v>39395</v>
      </c>
      <c r="C38" s="7">
        <v>17148</v>
      </c>
      <c r="D38" s="16">
        <v>22247</v>
      </c>
    </row>
    <row r="39" spans="1:4" s="6" customFormat="1" ht="15" x14ac:dyDescent="0.2">
      <c r="A39" s="21" t="s">
        <v>20</v>
      </c>
      <c r="B39" s="10">
        <f>+C38</f>
        <v>17148</v>
      </c>
      <c r="C39" s="10">
        <f>+C38</f>
        <v>17148</v>
      </c>
      <c r="D39" s="16" t="s">
        <v>53</v>
      </c>
    </row>
    <row r="40" spans="1:4" s="6" customFormat="1" ht="15" x14ac:dyDescent="0.2">
      <c r="A40" s="15" t="s">
        <v>45</v>
      </c>
      <c r="B40" s="7">
        <v>10920</v>
      </c>
      <c r="C40" s="7">
        <v>3340</v>
      </c>
      <c r="D40" s="16">
        <v>7580</v>
      </c>
    </row>
    <row r="41" spans="1:4" s="6" customFormat="1" ht="15" x14ac:dyDescent="0.2">
      <c r="A41" s="17" t="s">
        <v>21</v>
      </c>
      <c r="B41" s="10">
        <f>+C40</f>
        <v>3340</v>
      </c>
      <c r="C41" s="10">
        <f>+C40</f>
        <v>3340</v>
      </c>
      <c r="D41" s="16" t="s">
        <v>53</v>
      </c>
    </row>
    <row r="42" spans="1:4" s="6" customFormat="1" ht="12.75" customHeight="1" x14ac:dyDescent="0.2">
      <c r="A42" s="26" t="s">
        <v>46</v>
      </c>
      <c r="B42" s="7">
        <v>15353</v>
      </c>
      <c r="C42" s="7">
        <v>9169</v>
      </c>
      <c r="D42" s="16">
        <v>6184</v>
      </c>
    </row>
    <row r="43" spans="1:4" s="6" customFormat="1" ht="12.75" customHeight="1" x14ac:dyDescent="0.2">
      <c r="A43" s="21" t="s">
        <v>23</v>
      </c>
      <c r="B43" s="10">
        <f>+C42</f>
        <v>9169</v>
      </c>
      <c r="C43" s="10">
        <f>+C42</f>
        <v>9169</v>
      </c>
      <c r="D43" s="16" t="s">
        <v>53</v>
      </c>
    </row>
    <row r="44" spans="1:4" s="6" customFormat="1" ht="12.75" customHeight="1" x14ac:dyDescent="0.2">
      <c r="A44" s="26" t="s">
        <v>47</v>
      </c>
      <c r="B44" s="7">
        <v>11712</v>
      </c>
      <c r="C44" s="7">
        <v>3331</v>
      </c>
      <c r="D44" s="16">
        <v>8381</v>
      </c>
    </row>
    <row r="45" spans="1:4" s="6" customFormat="1" ht="12.75" customHeight="1" x14ac:dyDescent="0.2">
      <c r="A45" s="22" t="s">
        <v>24</v>
      </c>
      <c r="B45" s="10">
        <f>+C44</f>
        <v>3331</v>
      </c>
      <c r="C45" s="10">
        <f>+C44</f>
        <v>3331</v>
      </c>
      <c r="D45" s="23" t="s">
        <v>53</v>
      </c>
    </row>
    <row r="46" spans="1:4" s="6" customFormat="1" ht="12.75" customHeight="1" x14ac:dyDescent="0.2">
      <c r="A46" s="26" t="s">
        <v>48</v>
      </c>
      <c r="B46" s="7">
        <v>12613</v>
      </c>
      <c r="C46" s="7">
        <v>4320</v>
      </c>
      <c r="D46" s="16">
        <v>8293</v>
      </c>
    </row>
    <row r="47" spans="1:4" s="6" customFormat="1" ht="12.75" customHeight="1" x14ac:dyDescent="0.2">
      <c r="A47" s="22" t="s">
        <v>25</v>
      </c>
      <c r="B47" s="10">
        <f>+C46</f>
        <v>4320</v>
      </c>
      <c r="C47" s="10">
        <f>+C46</f>
        <v>4320</v>
      </c>
      <c r="D47" s="23" t="s">
        <v>53</v>
      </c>
    </row>
    <row r="48" spans="1:4" s="6" customFormat="1" ht="12.75" customHeight="1" x14ac:dyDescent="0.2">
      <c r="A48" s="26" t="s">
        <v>49</v>
      </c>
      <c r="B48" s="7">
        <v>17077</v>
      </c>
      <c r="C48" s="7">
        <v>6944</v>
      </c>
      <c r="D48" s="16">
        <v>10133</v>
      </c>
    </row>
    <row r="49" spans="1:4" s="6" customFormat="1" ht="12.75" customHeight="1" x14ac:dyDescent="0.2">
      <c r="A49" s="22" t="s">
        <v>26</v>
      </c>
      <c r="B49" s="10">
        <f>+C48</f>
        <v>6944</v>
      </c>
      <c r="C49" s="10">
        <f>+C48</f>
        <v>6944</v>
      </c>
      <c r="D49" s="23" t="s">
        <v>53</v>
      </c>
    </row>
    <row r="50" spans="1:4" s="6" customFormat="1" ht="12.75" customHeight="1" x14ac:dyDescent="0.2">
      <c r="A50" s="15" t="s">
        <v>50</v>
      </c>
      <c r="B50" s="7">
        <v>18121</v>
      </c>
      <c r="C50" s="7">
        <v>3916</v>
      </c>
      <c r="D50" s="16">
        <v>14205</v>
      </c>
    </row>
    <row r="51" spans="1:4" s="6" customFormat="1" ht="12.75" customHeight="1" x14ac:dyDescent="0.2">
      <c r="A51" s="27" t="s">
        <v>27</v>
      </c>
      <c r="B51" s="10">
        <f>+C50</f>
        <v>3916</v>
      </c>
      <c r="C51" s="10">
        <f>+C50</f>
        <v>3916</v>
      </c>
      <c r="D51" s="23" t="s">
        <v>53</v>
      </c>
    </row>
    <row r="52" spans="1:4" s="6" customFormat="1" ht="12.75" customHeight="1" x14ac:dyDescent="0.2">
      <c r="A52" s="15" t="s">
        <v>51</v>
      </c>
      <c r="B52" s="7">
        <v>15669</v>
      </c>
      <c r="C52" s="7">
        <v>3997</v>
      </c>
      <c r="D52" s="16">
        <v>11672</v>
      </c>
    </row>
    <row r="53" spans="1:4" s="6" customFormat="1" ht="12.75" customHeight="1" x14ac:dyDescent="0.2">
      <c r="A53" s="22" t="s">
        <v>28</v>
      </c>
      <c r="B53" s="10">
        <f>+C52</f>
        <v>3997</v>
      </c>
      <c r="C53" s="10">
        <f>+C52</f>
        <v>3997</v>
      </c>
      <c r="D53" s="23" t="s">
        <v>53</v>
      </c>
    </row>
    <row r="54" spans="1:4" s="6" customFormat="1" ht="12.75" customHeight="1" x14ac:dyDescent="0.2">
      <c r="A54" s="15" t="s">
        <v>52</v>
      </c>
      <c r="B54" s="7">
        <v>45593</v>
      </c>
      <c r="C54" s="7">
        <v>35495</v>
      </c>
      <c r="D54" s="16">
        <v>10098</v>
      </c>
    </row>
    <row r="55" spans="1:4" s="6" customFormat="1" ht="12.75" customHeight="1" thickBot="1" x14ac:dyDescent="0.25">
      <c r="A55" s="28" t="s">
        <v>29</v>
      </c>
      <c r="B55" s="29">
        <f>+C54</f>
        <v>35495</v>
      </c>
      <c r="C55" s="29">
        <f>+C54</f>
        <v>35495</v>
      </c>
      <c r="D55" s="30" t="s">
        <v>53</v>
      </c>
    </row>
    <row r="56" spans="1:4" ht="13.5" thickTop="1" x14ac:dyDescent="0.2"/>
  </sheetData>
  <mergeCells count="5">
    <mergeCell ref="A1:D1"/>
    <mergeCell ref="A2:D2"/>
    <mergeCell ref="A4:A5"/>
    <mergeCell ref="B4:B5"/>
    <mergeCell ref="C4:D4"/>
  </mergeCells>
  <pageMargins left="0.70866141732283472" right="0.70866141732283472" top="0.74803149606299213" bottom="0.74803149606299213" header="0.31496062992125984" footer="0.31496062992125984"/>
  <pageSetup paperSize="9" scale="9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Среднегодовая за 2022</vt:lpstr>
      <vt:lpstr>Среднегодовая за 2023</vt:lpstr>
      <vt:lpstr>'Среднегодовая за 2022'!Заголовки_для_печати</vt:lpstr>
      <vt:lpstr>'Среднегодовая за 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 Сергей</dc:creator>
  <cp:lastModifiedBy>Муравецкая Наталья Павловна</cp:lastModifiedBy>
  <cp:lastPrinted>2024-03-28T12:49:15Z</cp:lastPrinted>
  <dcterms:created xsi:type="dcterms:W3CDTF">2012-04-28T06:05:07Z</dcterms:created>
  <dcterms:modified xsi:type="dcterms:W3CDTF">2024-03-29T07:40:19Z</dcterms:modified>
</cp:coreProperties>
</file>